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<sst xmlns="http://schemas.openxmlformats.org/spreadsheetml/2006/main" count="180" uniqueCount="162">
  <si>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</si>
  <si>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>размера собственных средств</t>
  </si>
  <si>
    <t>на</t>
  </si>
  <si>
    <t>31</t>
  </si>
  <si>
    <t>.</t>
  </si>
  <si>
    <t>08</t>
  </si>
  <si>
    <t xml:space="preserve"> </t>
  </si>
  <si>
    <t>2015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</si>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</sst>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W29" sqref="BW29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0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0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0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5">
        <v>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4">
        <f>BJ22</f>
        <v>0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3">
        <f>BJ21+BJ22</f>
        <v>0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6">
        <f>BJ23</f>
        <v>0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32898.64459*4811.06</f>
        <v>158277353.04116544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BJ27/2</f>
        <v>79138676.52058272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19700000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7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23">
        <f>BJ34*BW34</f>
        <v>19700000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7">
        <v>0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0.5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7">
        <v>0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1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7">
        <v>0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1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7">
        <v>0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>
        <v>1</v>
      </c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0">
        <f>SUM(BJ25:BV38)</f>
        <v>177977353.04116544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7" t="s">
        <v>30</v>
      </c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2">
        <f>SUM(CM25:DD38)</f>
        <v>98838676.52058272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7">
        <v>0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>
        <v>1</v>
      </c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7">
        <v>0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1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7">
        <v>0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1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7">
        <v>0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7">
        <v>0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7">
        <v>0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353006.11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353006.11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5">
        <v>0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7">
        <v>0</v>
      </c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7">
        <v>0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7">
        <v>0</v>
      </c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7">
        <v>0</v>
      </c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48770.01+107866.35+3.19+18762.58+118282.73+66575.34+6000000</f>
        <v>6360260.2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0">
        <f>BJ63*BW63</f>
        <v>636026.02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6713266.3100000005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3">
        <f>SUM(CM41:DD63)</f>
        <v>989032.13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71559.92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0">
        <f>BJ66</f>
        <v>71559.92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184762179.27116543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99899268.57058272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45">
        <v>0</v>
      </c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7" t="s">
        <v>6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3872.45+1.01+2849.31</f>
        <v>6722.77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0">
        <f>BJ73</f>
        <v>6722.77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7">
        <v>0</v>
      </c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7">
        <v>0</v>
      </c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7">
        <v>0</v>
      </c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7">
        <v>0</v>
      </c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7">
        <v>0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6722.77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8">
        <f>CM67-CM80</f>
        <v>99892545.80058272</v>
      </c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</row>
    <row r="83" spans="50:59" s="59" customFormat="1" ht="18" customHeight="1"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108" s="59" customFormat="1" ht="16.5" customHeight="1">
      <c r="A84" s="61" t="s">
        <v>153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U84" s="61" t="s">
        <v>154</v>
      </c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</row>
    <row r="85" spans="1:108" s="63" customFormat="1" ht="30" customHeight="1">
      <c r="A85" s="62" t="s">
        <v>155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59" customFormat="1" ht="16.5" customHeight="1">
      <c r="A86" s="61" t="s">
        <v>158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U86" s="61" t="s">
        <v>159</v>
      </c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</row>
    <row r="87" spans="1:108" s="63" customFormat="1" ht="25.5" customHeight="1">
      <c r="A87" s="62" t="s">
        <v>160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59" customFormat="1" ht="15" customHeight="1">
      <c r="B88" s="59" t="s">
        <v>161</v>
      </c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2015-05-26T05:12:34Z</cp:lastPrinted>
  <dcterms:created xsi:type="dcterms:W3CDTF">2008-12-24T14:26:47Z</dcterms:created>
  <dcterms:modified xsi:type="dcterms:W3CDTF">2015-09-21T11:55:27Z</dcterms:modified>
  <cp:category/>
  <cp:version/>
  <cp:contentType/>
  <cp:contentStatus/>
  <cp:revision>169</cp:revision>
</cp:coreProperties>
</file>